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930" yWindow="65356" windowWidth="18060" windowHeight="10110" activeTab="0"/>
  </bookViews>
  <sheets>
    <sheet name="Capital." sheetId="1" r:id="rId1"/>
    <sheet name="October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<sst xmlns="http://schemas.openxmlformats.org/spreadsheetml/2006/main" count="137" uniqueCount="69">
  <si>
    <t>Project #</t>
  </si>
  <si>
    <t>Description</t>
  </si>
  <si>
    <t>SEP</t>
  </si>
  <si>
    <t>OCT</t>
  </si>
  <si>
    <t>BP13C016B</t>
  </si>
  <si>
    <t>CL FGD Townley Recycle Pump 1 of 5</t>
  </si>
  <si>
    <t>BP13C017B</t>
  </si>
  <si>
    <t>CL 4160 to 480 step down transformer</t>
  </si>
  <si>
    <t>BP13C035B</t>
  </si>
  <si>
    <t>C-1 B Traveling Water Screen Replacement</t>
  </si>
  <si>
    <t>BP13C039B</t>
  </si>
  <si>
    <t>CL FGD DCS UPS replacement</t>
  </si>
  <si>
    <t>BP13C040B</t>
  </si>
  <si>
    <t>CL FGD Absorber Agitator Blades, B &amp; D</t>
  </si>
  <si>
    <t>BP13C042B</t>
  </si>
  <si>
    <t>CL FGD CEMs Analyzer &amp; Umbilical Cable Replacement</t>
  </si>
  <si>
    <t>BP12C050B</t>
  </si>
  <si>
    <t>C-1 Boiler Expansion Joint Replacement</t>
  </si>
  <si>
    <t>BP12C055B</t>
  </si>
  <si>
    <t>C-1 Tube Replacement Hot Reheat Section</t>
  </si>
  <si>
    <t>BP12C058B</t>
  </si>
  <si>
    <t>C-1 "A" MCC Replacement</t>
  </si>
  <si>
    <t>BP12C060B</t>
  </si>
  <si>
    <t>C-1 Vacuum Pump Replacement</t>
  </si>
  <si>
    <t>BP12C061B</t>
  </si>
  <si>
    <t>C-1 FD fan housings, silencers &amp; hoods</t>
  </si>
  <si>
    <t>BP12C064B</t>
  </si>
  <si>
    <t>C-1 Start Up Regulator</t>
  </si>
  <si>
    <t>BP12C065B</t>
  </si>
  <si>
    <t>C-1 Cold End Air Heater Basket</t>
  </si>
  <si>
    <t>BP12C066B</t>
  </si>
  <si>
    <t>C-1 ROFA Fan Dampers (Isolation Gates)</t>
  </si>
  <si>
    <t>BP12C070B</t>
  </si>
  <si>
    <t>C-1 Mill Coal Valves</t>
  </si>
  <si>
    <t>BP12C084F</t>
  </si>
  <si>
    <t>C-1 ROFA Box Expansion Jts</t>
  </si>
  <si>
    <t>BP13C066B</t>
  </si>
  <si>
    <t xml:space="preserve">C-1 Drum Enclosure replacement </t>
  </si>
  <si>
    <t>BP13C082B</t>
  </si>
  <si>
    <t>C-1 Burners</t>
  </si>
  <si>
    <t>BP13C084F</t>
  </si>
  <si>
    <t>CL 2 New Instrumentation Tool Boxes</t>
  </si>
  <si>
    <t>BP13C087F</t>
  </si>
  <si>
    <t>C-3 B Mill Bull Gear Replacement</t>
  </si>
  <si>
    <t>BP13C091F</t>
  </si>
  <si>
    <t>C-3 Rectifier / Inverter UPS System</t>
  </si>
  <si>
    <t>BP13C092F</t>
  </si>
  <si>
    <t>C-2 A BFP Discharge &amp; Check Valve</t>
  </si>
  <si>
    <t>BP13C093F</t>
  </si>
  <si>
    <t>C-2 DA &amp; Inching Regulators</t>
  </si>
  <si>
    <t>BP13C103F</t>
  </si>
  <si>
    <t>CL Hardness Analyzer</t>
  </si>
  <si>
    <t>BP13C104F</t>
  </si>
  <si>
    <t>C-1 Lube Oil Vacuum Dehydrator</t>
  </si>
  <si>
    <t>BP13C105F</t>
  </si>
  <si>
    <t>C-3 Seal Oil Vac Pump</t>
  </si>
  <si>
    <t>BP13C106F</t>
  </si>
  <si>
    <t>CL FGD "A" and "B" Air Compressor</t>
  </si>
  <si>
    <t>BP13C107F</t>
  </si>
  <si>
    <t>C-1 B Mill Gear Reducer Replacement</t>
  </si>
  <si>
    <t>BP13C108F</t>
  </si>
  <si>
    <t>CL FGD 1-2-3 Booster Fan Inlet Expansion Joint</t>
  </si>
  <si>
    <t>BP13C109F</t>
  </si>
  <si>
    <t>C2 Booster Fan Blades</t>
  </si>
  <si>
    <t>BP13C110F</t>
  </si>
  <si>
    <t>C3 Booster Fan Blades</t>
  </si>
  <si>
    <t>Total Coleman</t>
  </si>
  <si>
    <t>Coleman SSR</t>
  </si>
  <si>
    <t>Capital Costs - September/October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</si>
</sst>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>
      <alignment wrapText="1"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 horizontal="left" wrapText="1"/>
      <protection/>
    </xf>
    <xf numFmtId="0" fontId="5" fillId="0" borderId="0" xfId="0" applyFont="1"/>
    <xf numFmtId="7" fontId="5" fillId="0" borderId="0" xfId="18" applyNumberFormat="1" applyFont="1" applyFill="1" applyAlignment="1">
      <alignment horizontal="right"/>
    </xf>
    <xf numFmtId="7" fontId="4" fillId="0" borderId="2" xfId="18" applyNumberFormat="1" applyFont="1" applyFill="1" applyBorder="1" applyAlignment="1" applyProtection="1">
      <alignment horizontal="right"/>
      <protection locked="0"/>
    </xf>
    <xf numFmtId="0" fontId="2" fillId="0" borderId="0" xfId="0" applyFont="1"/>
    <xf numFmtId="0" fontId="2" fillId="0" borderId="0" xfId="0" applyFont="1" applyAlignment="1" quotePrefix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 1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 topLeftCell="A1">
      <selection activeCell="B41" sqref="B41"/>
    </sheetView>
  </sheetViews>
  <sheetFormatPr defaultColWidth="9.140625" defaultRowHeight="15"/>
  <cols>
    <col min="1" max="1" width="11.140625" style="8" bestFit="1" customWidth="1"/>
    <col min="2" max="2" width="53.57421875" style="8" customWidth="1"/>
    <col min="3" max="3" width="10.421875" style="8" bestFit="1" customWidth="1"/>
    <col min="4" max="4" width="11.421875" style="3" bestFit="1" customWidth="1"/>
    <col min="5" max="16384" width="9.140625" style="8" customWidth="1"/>
  </cols>
  <sheetData>
    <row r="1" ht="15">
      <c r="A1" s="11" t="s">
        <v>67</v>
      </c>
    </row>
    <row r="2" ht="15">
      <c r="A2" s="11" t="s">
        <v>68</v>
      </c>
    </row>
    <row r="4" spans="1:4" s="2" customFormat="1" ht="15">
      <c r="A4" s="1" t="s">
        <v>0</v>
      </c>
      <c r="B4" s="1" t="s">
        <v>1</v>
      </c>
      <c r="C4" s="1" t="s">
        <v>2</v>
      </c>
      <c r="D4" s="1" t="s">
        <v>3</v>
      </c>
    </row>
    <row r="5" spans="1:4" s="3" customFormat="1" ht="15">
      <c r="A5" s="4" t="s">
        <v>4</v>
      </c>
      <c r="B5" s="5" t="s">
        <v>5</v>
      </c>
      <c r="C5" s="9"/>
      <c r="D5" s="9"/>
    </row>
    <row r="6" spans="1:4" s="3" customFormat="1" ht="15">
      <c r="A6" s="4" t="s">
        <v>6</v>
      </c>
      <c r="B6" s="5" t="s">
        <v>7</v>
      </c>
      <c r="C6" s="9"/>
      <c r="D6" s="9">
        <v>5207.27</v>
      </c>
    </row>
    <row r="7" spans="1:4" s="3" customFormat="1" ht="15">
      <c r="A7" s="4" t="s">
        <v>8</v>
      </c>
      <c r="B7" s="5" t="s">
        <v>9</v>
      </c>
      <c r="C7" s="9">
        <v>-1987.98</v>
      </c>
      <c r="D7" s="9"/>
    </row>
    <row r="8" spans="1:4" s="3" customFormat="1" ht="15">
      <c r="A8" s="4" t="s">
        <v>10</v>
      </c>
      <c r="B8" s="5" t="s">
        <v>11</v>
      </c>
      <c r="C8" s="9"/>
      <c r="D8" s="9">
        <v>3033.09</v>
      </c>
    </row>
    <row r="9" spans="1:4" s="3" customFormat="1" ht="15">
      <c r="A9" s="4" t="s">
        <v>12</v>
      </c>
      <c r="B9" s="5" t="s">
        <v>13</v>
      </c>
      <c r="C9" s="9"/>
      <c r="D9" s="9">
        <v>95807.79</v>
      </c>
    </row>
    <row r="10" spans="1:4" s="3" customFormat="1" ht="15">
      <c r="A10" s="4" t="s">
        <v>14</v>
      </c>
      <c r="B10" s="5" t="s">
        <v>15</v>
      </c>
      <c r="C10" s="9"/>
      <c r="D10" s="9">
        <v>2691.56</v>
      </c>
    </row>
    <row r="11" spans="1:4" s="3" customFormat="1" ht="15">
      <c r="A11" s="4" t="s">
        <v>16</v>
      </c>
      <c r="B11" s="5" t="s">
        <v>17</v>
      </c>
      <c r="C11" s="9"/>
      <c r="D11" s="9">
        <v>6398.5</v>
      </c>
    </row>
    <row r="12" spans="1:4" s="3" customFormat="1" ht="15">
      <c r="A12" s="4" t="s">
        <v>18</v>
      </c>
      <c r="B12" s="5" t="s">
        <v>19</v>
      </c>
      <c r="C12" s="9"/>
      <c r="D12" s="9"/>
    </row>
    <row r="13" spans="1:4" s="3" customFormat="1" ht="15">
      <c r="A13" s="4" t="s">
        <v>20</v>
      </c>
      <c r="B13" s="5" t="s">
        <v>21</v>
      </c>
      <c r="C13" s="9">
        <v>3760.96</v>
      </c>
      <c r="D13" s="9">
        <v>-5615</v>
      </c>
    </row>
    <row r="14" spans="1:4" s="3" customFormat="1" ht="15">
      <c r="A14" s="4" t="s">
        <v>22</v>
      </c>
      <c r="B14" s="5" t="s">
        <v>23</v>
      </c>
      <c r="C14" s="9">
        <v>87.94</v>
      </c>
      <c r="D14" s="9"/>
    </row>
    <row r="15" spans="1:4" s="3" customFormat="1" ht="15">
      <c r="A15" s="4" t="s">
        <v>24</v>
      </c>
      <c r="B15" s="5" t="s">
        <v>25</v>
      </c>
      <c r="C15" s="9"/>
      <c r="D15" s="9"/>
    </row>
    <row r="16" spans="1:4" s="3" customFormat="1" ht="15">
      <c r="A16" s="4" t="s">
        <v>26</v>
      </c>
      <c r="B16" s="5" t="s">
        <v>27</v>
      </c>
      <c r="C16" s="9">
        <v>1016.03</v>
      </c>
      <c r="D16" s="9"/>
    </row>
    <row r="17" spans="1:4" s="3" customFormat="1" ht="15">
      <c r="A17" s="4" t="s">
        <v>28</v>
      </c>
      <c r="B17" s="5" t="s">
        <v>29</v>
      </c>
      <c r="C17" s="9">
        <v>300</v>
      </c>
      <c r="D17" s="9">
        <v>300</v>
      </c>
    </row>
    <row r="18" spans="1:4" s="3" customFormat="1" ht="15">
      <c r="A18" s="4" t="s">
        <v>30</v>
      </c>
      <c r="B18" s="5" t="s">
        <v>31</v>
      </c>
      <c r="C18" s="9">
        <v>338</v>
      </c>
      <c r="D18" s="9">
        <v>339</v>
      </c>
    </row>
    <row r="19" spans="1:4" s="3" customFormat="1" ht="15">
      <c r="A19" s="4" t="s">
        <v>32</v>
      </c>
      <c r="B19" s="5" t="s">
        <v>33</v>
      </c>
      <c r="C19" s="9">
        <v>300</v>
      </c>
      <c r="D19" s="9">
        <v>300</v>
      </c>
    </row>
    <row r="20" spans="1:4" s="3" customFormat="1" ht="15">
      <c r="A20" s="4" t="s">
        <v>34</v>
      </c>
      <c r="B20" s="5" t="s">
        <v>35</v>
      </c>
      <c r="C20" s="9"/>
      <c r="D20" s="9">
        <v>-697</v>
      </c>
    </row>
    <row r="21" spans="1:4" s="3" customFormat="1" ht="15">
      <c r="A21" s="4" t="s">
        <v>36</v>
      </c>
      <c r="B21" s="5" t="s">
        <v>37</v>
      </c>
      <c r="C21" s="9"/>
      <c r="D21" s="9">
        <v>2002.63</v>
      </c>
    </row>
    <row r="22" spans="1:4" s="3" customFormat="1" ht="15">
      <c r="A22" s="4" t="s">
        <v>38</v>
      </c>
      <c r="B22" s="5" t="s">
        <v>39</v>
      </c>
      <c r="C22" s="9">
        <v>552</v>
      </c>
      <c r="D22" s="9">
        <v>5958.91</v>
      </c>
    </row>
    <row r="23" spans="1:4" s="3" customFormat="1" ht="15">
      <c r="A23" s="4" t="s">
        <v>40</v>
      </c>
      <c r="B23" s="5" t="s">
        <v>41</v>
      </c>
      <c r="C23" s="9">
        <v>2550</v>
      </c>
      <c r="D23" s="9"/>
    </row>
    <row r="24" spans="1:4" s="3" customFormat="1" ht="15">
      <c r="A24" s="4" t="s">
        <v>42</v>
      </c>
      <c r="B24" s="5" t="s">
        <v>43</v>
      </c>
      <c r="C24" s="9"/>
      <c r="D24" s="9">
        <v>334165</v>
      </c>
    </row>
    <row r="25" spans="1:4" s="3" customFormat="1" ht="15">
      <c r="A25" s="4" t="s">
        <v>44</v>
      </c>
      <c r="B25" s="5" t="s">
        <v>45</v>
      </c>
      <c r="C25" s="9"/>
      <c r="D25" s="9">
        <v>4402.92</v>
      </c>
    </row>
    <row r="26" spans="1:4" s="3" customFormat="1" ht="15">
      <c r="A26" s="4" t="s">
        <v>46</v>
      </c>
      <c r="B26" s="5" t="s">
        <v>47</v>
      </c>
      <c r="C26" s="9"/>
      <c r="D26" s="9"/>
    </row>
    <row r="27" spans="1:4" s="3" customFormat="1" ht="15">
      <c r="A27" s="4" t="s">
        <v>48</v>
      </c>
      <c r="B27" s="5" t="s">
        <v>49</v>
      </c>
      <c r="C27" s="9"/>
      <c r="D27" s="9">
        <v>4877.06</v>
      </c>
    </row>
    <row r="28" spans="1:4" s="3" customFormat="1" ht="15">
      <c r="A28" s="4" t="s">
        <v>50</v>
      </c>
      <c r="B28" s="5" t="s">
        <v>51</v>
      </c>
      <c r="C28" s="9">
        <v>629.51</v>
      </c>
      <c r="D28" s="9"/>
    </row>
    <row r="29" spans="1:4" s="3" customFormat="1" ht="15">
      <c r="A29" s="4" t="s">
        <v>52</v>
      </c>
      <c r="B29" s="5" t="s">
        <v>53</v>
      </c>
      <c r="C29" s="9">
        <v>8493</v>
      </c>
      <c r="D29" s="9">
        <v>637.1</v>
      </c>
    </row>
    <row r="30" spans="1:4" s="3" customFormat="1" ht="15">
      <c r="A30" s="4" t="s">
        <v>54</v>
      </c>
      <c r="B30" s="5" t="s">
        <v>55</v>
      </c>
      <c r="C30" s="9"/>
      <c r="D30" s="9">
        <v>6916.5</v>
      </c>
    </row>
    <row r="31" spans="1:4" s="3" customFormat="1" ht="15">
      <c r="A31" s="4" t="s">
        <v>56</v>
      </c>
      <c r="B31" s="5" t="s">
        <v>57</v>
      </c>
      <c r="C31" s="9">
        <v>41637.8</v>
      </c>
      <c r="D31" s="9">
        <v>16840.32</v>
      </c>
    </row>
    <row r="32" spans="1:4" s="3" customFormat="1" ht="15">
      <c r="A32" s="4" t="s">
        <v>58</v>
      </c>
      <c r="B32" s="5" t="s">
        <v>59</v>
      </c>
      <c r="C32" s="9"/>
      <c r="D32" s="9">
        <v>20571.66</v>
      </c>
    </row>
    <row r="33" spans="1:4" s="3" customFormat="1" ht="15">
      <c r="A33" s="4" t="s">
        <v>60</v>
      </c>
      <c r="B33" s="5" t="s">
        <v>61</v>
      </c>
      <c r="C33" s="9"/>
      <c r="D33" s="9">
        <v>35892.64</v>
      </c>
    </row>
    <row r="34" spans="1:4" s="3" customFormat="1" ht="15">
      <c r="A34" s="4" t="s">
        <v>62</v>
      </c>
      <c r="B34" s="5" t="s">
        <v>63</v>
      </c>
      <c r="C34" s="9"/>
      <c r="D34" s="9">
        <v>185578.56</v>
      </c>
    </row>
    <row r="35" spans="1:4" s="3" customFormat="1" ht="15">
      <c r="A35" s="4" t="s">
        <v>64</v>
      </c>
      <c r="B35" s="5" t="s">
        <v>65</v>
      </c>
      <c r="C35" s="9"/>
      <c r="D35" s="9">
        <v>180378.56</v>
      </c>
    </row>
    <row r="36" spans="1:4" s="3" customFormat="1" ht="15">
      <c r="A36" s="6" t="s">
        <v>66</v>
      </c>
      <c r="B36" s="7"/>
      <c r="C36" s="10">
        <f>SUM(C5:C35)</f>
        <v>57677.26</v>
      </c>
      <c r="D36" s="10">
        <f>SUM(D5:D35)</f>
        <v>905987.0700000001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 topLeftCell="A1">
      <selection activeCell="G13" sqref="G13"/>
    </sheetView>
  </sheetViews>
  <sheetFormatPr defaultColWidth="9.140625" defaultRowHeight="15"/>
  <cols>
    <col min="1" max="1" width="11.140625" style="8" bestFit="1" customWidth="1"/>
    <col min="2" max="2" width="53.57421875" style="8" customWidth="1"/>
    <col min="3" max="3" width="11.421875" style="3" bestFit="1" customWidth="1"/>
    <col min="4" max="16384" width="9.140625" style="8" customWidth="1"/>
  </cols>
  <sheetData>
    <row r="1" ht="15">
      <c r="A1" s="11" t="s">
        <v>67</v>
      </c>
    </row>
    <row r="2" ht="15">
      <c r="A2" s="12" t="s">
        <v>68</v>
      </c>
    </row>
    <row r="4" spans="1:3" s="2" customFormat="1" ht="15">
      <c r="A4" s="1" t="s">
        <v>0</v>
      </c>
      <c r="B4" s="1" t="s">
        <v>1</v>
      </c>
      <c r="C4" s="1" t="s">
        <v>3</v>
      </c>
    </row>
    <row r="5" spans="1:3" s="3" customFormat="1" ht="15">
      <c r="A5" s="4" t="s">
        <v>4</v>
      </c>
      <c r="B5" s="5" t="s">
        <v>5</v>
      </c>
      <c r="C5" s="9"/>
    </row>
    <row r="6" spans="1:3" s="3" customFormat="1" ht="15">
      <c r="A6" s="4" t="s">
        <v>6</v>
      </c>
      <c r="B6" s="5" t="s">
        <v>7</v>
      </c>
      <c r="C6" s="9">
        <v>5207.27</v>
      </c>
    </row>
    <row r="7" spans="1:3" s="3" customFormat="1" ht="15">
      <c r="A7" s="4" t="s">
        <v>8</v>
      </c>
      <c r="B7" s="5" t="s">
        <v>9</v>
      </c>
      <c r="C7" s="9"/>
    </row>
    <row r="8" spans="1:3" s="3" customFormat="1" ht="15">
      <c r="A8" s="4" t="s">
        <v>10</v>
      </c>
      <c r="B8" s="5" t="s">
        <v>11</v>
      </c>
      <c r="C8" s="9">
        <v>3033.09</v>
      </c>
    </row>
    <row r="9" spans="1:3" s="3" customFormat="1" ht="15">
      <c r="A9" s="4" t="s">
        <v>12</v>
      </c>
      <c r="B9" s="5" t="s">
        <v>13</v>
      </c>
      <c r="C9" s="9">
        <v>95807.79</v>
      </c>
    </row>
    <row r="10" spans="1:3" s="3" customFormat="1" ht="15">
      <c r="A10" s="4" t="s">
        <v>14</v>
      </c>
      <c r="B10" s="5" t="s">
        <v>15</v>
      </c>
      <c r="C10" s="9">
        <v>2691.56</v>
      </c>
    </row>
    <row r="11" spans="1:3" s="3" customFormat="1" ht="15">
      <c r="A11" s="4" t="s">
        <v>16</v>
      </c>
      <c r="B11" s="5" t="s">
        <v>17</v>
      </c>
      <c r="C11" s="9">
        <v>6398.5</v>
      </c>
    </row>
    <row r="12" spans="1:3" s="3" customFormat="1" ht="15">
      <c r="A12" s="4" t="s">
        <v>18</v>
      </c>
      <c r="B12" s="5" t="s">
        <v>19</v>
      </c>
      <c r="C12" s="9"/>
    </row>
    <row r="13" spans="1:3" s="3" customFormat="1" ht="15">
      <c r="A13" s="4" t="s">
        <v>20</v>
      </c>
      <c r="B13" s="5" t="s">
        <v>21</v>
      </c>
      <c r="C13" s="9">
        <v>-5615</v>
      </c>
    </row>
    <row r="14" spans="1:3" s="3" customFormat="1" ht="15">
      <c r="A14" s="4" t="s">
        <v>22</v>
      </c>
      <c r="B14" s="5" t="s">
        <v>23</v>
      </c>
      <c r="C14" s="9"/>
    </row>
    <row r="15" spans="1:3" s="3" customFormat="1" ht="15">
      <c r="A15" s="4" t="s">
        <v>24</v>
      </c>
      <c r="B15" s="5" t="s">
        <v>25</v>
      </c>
      <c r="C15" s="9"/>
    </row>
    <row r="16" spans="1:3" s="3" customFormat="1" ht="15">
      <c r="A16" s="4" t="s">
        <v>26</v>
      </c>
      <c r="B16" s="5" t="s">
        <v>27</v>
      </c>
      <c r="C16" s="9"/>
    </row>
    <row r="17" spans="1:3" s="3" customFormat="1" ht="15">
      <c r="A17" s="4" t="s">
        <v>28</v>
      </c>
      <c r="B17" s="5" t="s">
        <v>29</v>
      </c>
      <c r="C17" s="9">
        <v>300</v>
      </c>
    </row>
    <row r="18" spans="1:3" s="3" customFormat="1" ht="15">
      <c r="A18" s="4" t="s">
        <v>30</v>
      </c>
      <c r="B18" s="5" t="s">
        <v>31</v>
      </c>
      <c r="C18" s="9">
        <v>339</v>
      </c>
    </row>
    <row r="19" spans="1:3" s="3" customFormat="1" ht="15">
      <c r="A19" s="4" t="s">
        <v>32</v>
      </c>
      <c r="B19" s="5" t="s">
        <v>33</v>
      </c>
      <c r="C19" s="9">
        <v>300</v>
      </c>
    </row>
    <row r="20" spans="1:3" s="3" customFormat="1" ht="15">
      <c r="A20" s="4" t="s">
        <v>34</v>
      </c>
      <c r="B20" s="5" t="s">
        <v>35</v>
      </c>
      <c r="C20" s="9">
        <v>-697</v>
      </c>
    </row>
    <row r="21" spans="1:3" s="3" customFormat="1" ht="15">
      <c r="A21" s="4" t="s">
        <v>36</v>
      </c>
      <c r="B21" s="5" t="s">
        <v>37</v>
      </c>
      <c r="C21" s="9">
        <v>2002.63</v>
      </c>
    </row>
    <row r="22" spans="1:3" s="3" customFormat="1" ht="15">
      <c r="A22" s="4" t="s">
        <v>38</v>
      </c>
      <c r="B22" s="5" t="s">
        <v>39</v>
      </c>
      <c r="C22" s="9">
        <v>5958.91</v>
      </c>
    </row>
    <row r="23" spans="1:3" s="3" customFormat="1" ht="15">
      <c r="A23" s="4" t="s">
        <v>40</v>
      </c>
      <c r="B23" s="5" t="s">
        <v>41</v>
      </c>
      <c r="C23" s="9"/>
    </row>
    <row r="24" spans="1:3" s="3" customFormat="1" ht="15">
      <c r="A24" s="4" t="s">
        <v>42</v>
      </c>
      <c r="B24" s="5" t="s">
        <v>43</v>
      </c>
      <c r="C24" s="9">
        <v>334165</v>
      </c>
    </row>
    <row r="25" spans="1:3" s="3" customFormat="1" ht="15">
      <c r="A25" s="4" t="s">
        <v>44</v>
      </c>
      <c r="B25" s="5" t="s">
        <v>45</v>
      </c>
      <c r="C25" s="9">
        <v>4402.92</v>
      </c>
    </row>
    <row r="26" spans="1:3" s="3" customFormat="1" ht="15">
      <c r="A26" s="4" t="s">
        <v>46</v>
      </c>
      <c r="B26" s="5" t="s">
        <v>47</v>
      </c>
      <c r="C26" s="9"/>
    </row>
    <row r="27" spans="1:3" s="3" customFormat="1" ht="15">
      <c r="A27" s="4" t="s">
        <v>48</v>
      </c>
      <c r="B27" s="5" t="s">
        <v>49</v>
      </c>
      <c r="C27" s="9">
        <v>4877.06</v>
      </c>
    </row>
    <row r="28" spans="1:3" s="3" customFormat="1" ht="15">
      <c r="A28" s="4" t="s">
        <v>50</v>
      </c>
      <c r="B28" s="5" t="s">
        <v>51</v>
      </c>
      <c r="C28" s="9"/>
    </row>
    <row r="29" spans="1:3" s="3" customFormat="1" ht="15">
      <c r="A29" s="4" t="s">
        <v>52</v>
      </c>
      <c r="B29" s="5" t="s">
        <v>53</v>
      </c>
      <c r="C29" s="9">
        <v>637.1</v>
      </c>
    </row>
    <row r="30" spans="1:3" s="3" customFormat="1" ht="15">
      <c r="A30" s="4" t="s">
        <v>54</v>
      </c>
      <c r="B30" s="5" t="s">
        <v>55</v>
      </c>
      <c r="C30" s="9">
        <v>6916.5</v>
      </c>
    </row>
    <row r="31" spans="1:3" s="3" customFormat="1" ht="15">
      <c r="A31" s="4" t="s">
        <v>56</v>
      </c>
      <c r="B31" s="5" t="s">
        <v>57</v>
      </c>
      <c r="C31" s="9">
        <v>16840.32</v>
      </c>
    </row>
    <row r="32" spans="1:3" s="3" customFormat="1" ht="15">
      <c r="A32" s="4" t="s">
        <v>58</v>
      </c>
      <c r="B32" s="5" t="s">
        <v>59</v>
      </c>
      <c r="C32" s="9">
        <v>20571.66</v>
      </c>
    </row>
    <row r="33" spans="1:3" s="3" customFormat="1" ht="15">
      <c r="A33" s="4" t="s">
        <v>60</v>
      </c>
      <c r="B33" s="5" t="s">
        <v>61</v>
      </c>
      <c r="C33" s="9">
        <v>35892.64</v>
      </c>
    </row>
    <row r="34" spans="1:3" s="3" customFormat="1" ht="15">
      <c r="A34" s="4" t="s">
        <v>62</v>
      </c>
      <c r="B34" s="5" t="s">
        <v>63</v>
      </c>
      <c r="C34" s="9">
        <v>185578.56</v>
      </c>
    </row>
    <row r="35" spans="1:3" s="3" customFormat="1" ht="15">
      <c r="A35" s="4" t="s">
        <v>64</v>
      </c>
      <c r="B35" s="5" t="s">
        <v>65</v>
      </c>
      <c r="C35" s="9">
        <v>180378.56</v>
      </c>
    </row>
    <row r="36" spans="1:3" s="3" customFormat="1" ht="15">
      <c r="A36" s="6" t="s">
        <v>66</v>
      </c>
      <c r="B36" s="7"/>
      <c r="C36" s="10">
        <f>SUM(C5:C35)</f>
        <v>905987.0700000001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Rivers Electric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Leann Payne</dc:creator>
  <cp:keywords/>
  <dc:description/>
  <cp:lastModifiedBy>Donna Windhaus</cp:lastModifiedBy>
  <cp:lastPrinted>2013-11-22T16:54:02Z</cp:lastPrinted>
  <dcterms:created xsi:type="dcterms:W3CDTF">2013-11-21T15:25:18Z</dcterms:created>
  <dcterms:modified xsi:type="dcterms:W3CDTF">2014-01-21T23:38:20Z</dcterms:modified>
  <cp:category/>
  <cp:version/>
  <cp:contentType/>
  <cp:contentStatus/>
</cp:coreProperties>
</file>